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3/"/>
    </mc:Choice>
  </mc:AlternateContent>
  <xr:revisionPtr revIDLastSave="0" documentId="8_{FE3DA973-4B1D-4EEF-AFE6-D17887781334}" xr6:coauthVersionLast="47" xr6:coauthVersionMax="47" xr10:uidLastSave="{00000000-0000-0000-0000-000000000000}"/>
  <bookViews>
    <workbookView xWindow="28680" yWindow="-120" windowWidth="25440" windowHeight="15390" xr2:uid="{AC2C5939-A672-423A-9B72-C08CA4AEC6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51" i="1" s="1"/>
  <c r="F52" i="1"/>
  <c r="D52" i="1"/>
  <c r="D51" i="1"/>
  <c r="F50" i="1"/>
  <c r="D50" i="1"/>
  <c r="D49" i="1"/>
  <c r="F48" i="1"/>
  <c r="D48" i="1"/>
  <c r="D47" i="1"/>
  <c r="F46" i="1"/>
  <c r="D46" i="1"/>
  <c r="D45" i="1"/>
  <c r="F44" i="1"/>
  <c r="D44" i="1"/>
  <c r="D43" i="1"/>
  <c r="F42" i="1"/>
  <c r="D42" i="1"/>
  <c r="D41" i="1"/>
  <c r="F40" i="1"/>
  <c r="D40" i="1"/>
  <c r="D39" i="1"/>
  <c r="F38" i="1"/>
  <c r="D38" i="1"/>
  <c r="D37" i="1"/>
  <c r="F36" i="1"/>
  <c r="D36" i="1"/>
  <c r="D35" i="1"/>
  <c r="F34" i="1"/>
  <c r="D34" i="1"/>
  <c r="D33" i="1"/>
  <c r="F32" i="1"/>
  <c r="D32" i="1"/>
  <c r="D31" i="1"/>
  <c r="F30" i="1"/>
  <c r="D30" i="1"/>
  <c r="D29" i="1"/>
  <c r="F28" i="1"/>
  <c r="D28" i="1"/>
  <c r="D27" i="1"/>
  <c r="F26" i="1"/>
  <c r="D26" i="1"/>
  <c r="D25" i="1"/>
  <c r="F24" i="1"/>
  <c r="D24" i="1"/>
  <c r="D23" i="1"/>
  <c r="F22" i="1"/>
  <c r="D22" i="1"/>
  <c r="D21" i="1"/>
  <c r="F20" i="1"/>
  <c r="D20" i="1"/>
  <c r="D19" i="1"/>
  <c r="F18" i="1"/>
  <c r="D18" i="1"/>
  <c r="D17" i="1"/>
  <c r="F16" i="1"/>
  <c r="D16" i="1"/>
  <c r="D15" i="1"/>
  <c r="F14" i="1"/>
  <c r="D14" i="1"/>
  <c r="D13" i="1"/>
  <c r="F12" i="1"/>
  <c r="D12" i="1"/>
  <c r="D11" i="1"/>
  <c r="F10" i="1"/>
  <c r="D10" i="1"/>
  <c r="D9" i="1"/>
  <c r="F8" i="1"/>
  <c r="D8" i="1"/>
  <c r="D7" i="1"/>
  <c r="F6" i="1"/>
  <c r="D6" i="1"/>
  <c r="D5" i="1"/>
  <c r="F4" i="1"/>
  <c r="D4" i="1"/>
  <c r="D3" i="1"/>
  <c r="F2" i="1"/>
  <c r="D2" i="1"/>
  <c r="F5" i="1" l="1"/>
  <c r="F9" i="1"/>
  <c r="F13" i="1"/>
  <c r="F17" i="1"/>
  <c r="F21" i="1"/>
  <c r="F25" i="1"/>
  <c r="F29" i="1"/>
  <c r="F33" i="1"/>
  <c r="F37" i="1"/>
  <c r="F41" i="1"/>
  <c r="F45" i="1"/>
  <c r="F49" i="1"/>
  <c r="F3" i="1"/>
  <c r="F7" i="1"/>
  <c r="F11" i="1"/>
  <c r="F15" i="1"/>
  <c r="F19" i="1"/>
  <c r="F23" i="1"/>
  <c r="F27" i="1"/>
  <c r="F31" i="1"/>
  <c r="F35" i="1"/>
  <c r="F39" i="1"/>
  <c r="F43" i="1"/>
  <c r="F47" i="1"/>
</calcChain>
</file>

<file path=xl/sharedStrings.xml><?xml version="1.0" encoding="utf-8"?>
<sst xmlns="http://schemas.openxmlformats.org/spreadsheetml/2006/main" count="59" uniqueCount="58">
  <si>
    <t>Agency</t>
  </si>
  <si>
    <t>Title Count</t>
  </si>
  <si>
    <t>Percent of total</t>
  </si>
  <si>
    <t>Item Count</t>
  </si>
  <si>
    <t>Algoma</t>
  </si>
  <si>
    <t>Appleton</t>
  </si>
  <si>
    <t>Baileys Harbor</t>
  </si>
  <si>
    <t>Birnamwood</t>
  </si>
  <si>
    <t>Black Creek</t>
  </si>
  <si>
    <t>Bonduel</t>
  </si>
  <si>
    <t>Clintonville</t>
  </si>
  <si>
    <t>Coleman-Pound</t>
  </si>
  <si>
    <t>Crivitz</t>
  </si>
  <si>
    <t>Egg Harbor</t>
  </si>
  <si>
    <t>Ephraim</t>
  </si>
  <si>
    <t>Fish Creek</t>
  </si>
  <si>
    <t>Florence</t>
  </si>
  <si>
    <t>Forestville</t>
  </si>
  <si>
    <t>Fremont</t>
  </si>
  <si>
    <t>Gillett</t>
  </si>
  <si>
    <t>Goodman-Dunbar</t>
  </si>
  <si>
    <t>Green Earth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</si>
  <si>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</si>
  <si>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</si>
  <si>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</si>
  <si>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</si>
  <si>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</si>
  <si>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</si>
  <si>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</si>
  <si>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</si>
  <si>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</si>
  <si>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</t>
  </si>
  <si>
    <t>Marion</t>
  </si>
  <si>
    <t>Mattoon</t>
  </si>
  <si>
    <t>New London</t>
  </si>
  <si>
    <t>Niagara</t>
  </si>
  <si>
    <t>Oconto</t>
  </si>
  <si>
    <t>Oconto Falls</t>
  </si>
  <si>
    <t>Oneida</t>
  </si>
  <si>
    <t>Peshtigo</t>
  </si>
  <si>
    <t>Scandinavia</t>
  </si>
  <si>
    <t>Seymour</t>
  </si>
  <si>
    <t>Shawano</t>
  </si>
  <si>
    <t>Shiocton</t>
  </si>
  <si>
    <t>Sister Bay</t>
  </si>
  <si>
    <t>Sturgeon Bay</t>
  </si>
  <si>
    <t>Suring</t>
  </si>
  <si>
    <t>Tigerton</t>
  </si>
  <si>
    <t>Wsh Island</t>
  </si>
  <si>
    <t>Waupaca</t>
  </si>
  <si>
    <t>Wausaukee</t>
  </si>
  <si>
    <t>Weyauwega</t>
  </si>
  <si>
    <t>Wittenberg</t>
  </si>
  <si>
    <t>OWLS Office</t>
  </si>
  <si>
    <t>NFLS Office</t>
  </si>
  <si>
    <t>TOTAL Items in database</t>
  </si>
  <si>
    <t>TOTAL Titles in database</t>
  </si>
  <si>
    <t>*Does not include "Withdrawn"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</si>
</sst>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3" fillId="0" borderId="0" xfId="0" quotePrefix="1" applyFont="1"/>
    <xf numFmtId="0" fontId="3" fillId="0" borderId="0" xfId="0" applyFont="1"/>
    <xf numFmtId="164" fontId="0" fillId="0" borderId="0" xfId="1" applyNumberFormat="1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1" applyNumberFormat="1" applyFont="1"/>
    <xf numFmtId="3" fontId="0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91724-CD34-4DBB-A8DF-33FB602C46B4}">
  <dimension ref="A1:H58"/>
  <sheetViews>
    <sheetView tabSelected="1" topLeftCell="B1" workbookViewId="0">
      <selection activeCell="C12" sqref="C12"/>
    </sheetView>
  </sheetViews>
  <sheetFormatPr defaultRowHeight="14.4" x14ac:dyDescent="0.3"/>
  <cols>
    <col min="1" max="1" width="4" hidden="1" customWidth="1"/>
    <col min="2" max="2" width="15.5546875" bestFit="1" customWidth="1"/>
    <col min="3" max="3" width="13.33203125" style="9" customWidth="1"/>
    <col min="4" max="4" width="18.33203125" style="5" customWidth="1"/>
    <col min="5" max="5" width="12.33203125" style="12" bestFit="1" customWidth="1"/>
    <col min="6" max="6" width="18.33203125" style="5" customWidth="1"/>
  </cols>
  <sheetData>
    <row r="1" spans="1:8" ht="12.75" customHeight="1" x14ac:dyDescent="0.3">
      <c r="B1" s="1" t="s">
        <v>0</v>
      </c>
      <c r="C1" s="2" t="s">
        <v>1</v>
      </c>
      <c r="D1" s="3" t="s">
        <v>2</v>
      </c>
      <c r="E1" s="4" t="s">
        <v>3</v>
      </c>
      <c r="F1" s="3" t="s">
        <v>2</v>
      </c>
    </row>
    <row r="2" spans="1:8" ht="12.75" customHeight="1" x14ac:dyDescent="0.3">
      <c r="A2">
        <v>0</v>
      </c>
      <c r="B2" t="s">
        <v>4</v>
      </c>
      <c r="C2">
        <v>32146</v>
      </c>
      <c r="D2" s="5">
        <f t="shared" ref="D2:D52" si="0">C2/$D$55</f>
        <v>4.1325565131538351E-2</v>
      </c>
      <c r="E2">
        <v>35236</v>
      </c>
      <c r="F2" s="5">
        <f t="shared" ref="F2:F52" si="1">E2/$D$54</f>
        <v>2.4898247597512718E-2</v>
      </c>
      <c r="H2" s="6"/>
    </row>
    <row r="3" spans="1:8" ht="12.75" customHeight="1" x14ac:dyDescent="0.3">
      <c r="A3">
        <v>1</v>
      </c>
      <c r="B3" t="s">
        <v>5</v>
      </c>
      <c r="C3">
        <v>192082</v>
      </c>
      <c r="D3" s="5">
        <f t="shared" si="0"/>
        <v>0.2469326573009441</v>
      </c>
      <c r="E3">
        <v>215420</v>
      </c>
      <c r="F3" s="5">
        <f t="shared" si="1"/>
        <v>0.15221876766534764</v>
      </c>
      <c r="H3" s="7"/>
    </row>
    <row r="4" spans="1:8" ht="12.75" customHeight="1" x14ac:dyDescent="0.3">
      <c r="A4">
        <v>2</v>
      </c>
      <c r="B4" t="s">
        <v>6</v>
      </c>
      <c r="C4">
        <v>12635</v>
      </c>
      <c r="D4" s="5">
        <f t="shared" si="0"/>
        <v>1.6243032272661825E-2</v>
      </c>
      <c r="E4">
        <v>12940</v>
      </c>
      <c r="F4" s="5">
        <f t="shared" si="1"/>
        <v>9.143583945732052E-3</v>
      </c>
      <c r="H4" s="7"/>
    </row>
    <row r="5" spans="1:8" ht="12.75" customHeight="1" x14ac:dyDescent="0.3">
      <c r="A5">
        <v>3</v>
      </c>
      <c r="B5" t="s">
        <v>7</v>
      </c>
      <c r="C5">
        <v>19668</v>
      </c>
      <c r="D5" s="5">
        <f t="shared" si="0"/>
        <v>2.5284365551144661E-2</v>
      </c>
      <c r="E5">
        <v>20850</v>
      </c>
      <c r="F5" s="5">
        <f t="shared" si="1"/>
        <v>1.4732899943470887E-2</v>
      </c>
      <c r="H5" s="7"/>
    </row>
    <row r="6" spans="1:8" ht="12.75" customHeight="1" x14ac:dyDescent="0.3">
      <c r="A6">
        <v>4</v>
      </c>
      <c r="B6" t="s">
        <v>8</v>
      </c>
      <c r="C6">
        <v>30146</v>
      </c>
      <c r="D6" s="5">
        <f t="shared" si="0"/>
        <v>3.8754448032581199E-2</v>
      </c>
      <c r="E6">
        <v>30663</v>
      </c>
      <c r="F6" s="5">
        <f t="shared" si="1"/>
        <v>2.1666902204635387E-2</v>
      </c>
      <c r="H6" s="7"/>
    </row>
    <row r="7" spans="1:8" ht="12.75" customHeight="1" x14ac:dyDescent="0.3">
      <c r="A7">
        <v>5</v>
      </c>
      <c r="B7" t="s">
        <v>9</v>
      </c>
      <c r="C7">
        <v>9678</v>
      </c>
      <c r="D7" s="5">
        <f t="shared" si="0"/>
        <v>1.2441635641853672E-2</v>
      </c>
      <c r="E7">
        <v>9839</v>
      </c>
      <c r="F7" s="5">
        <f t="shared" si="1"/>
        <v>6.9523742227247031E-3</v>
      </c>
      <c r="H7" s="7"/>
    </row>
    <row r="8" spans="1:8" ht="12.75" customHeight="1" x14ac:dyDescent="0.3">
      <c r="A8">
        <v>6</v>
      </c>
      <c r="B8" t="s">
        <v>10</v>
      </c>
      <c r="C8">
        <v>40780</v>
      </c>
      <c r="D8" s="5">
        <f t="shared" si="0"/>
        <v>5.2425077647736386E-2</v>
      </c>
      <c r="E8">
        <v>42042</v>
      </c>
      <c r="F8" s="5">
        <f t="shared" si="1"/>
        <v>2.9707461842849066E-2</v>
      </c>
      <c r="H8" s="7"/>
    </row>
    <row r="9" spans="1:8" ht="12.75" customHeight="1" x14ac:dyDescent="0.3">
      <c r="A9">
        <v>7</v>
      </c>
      <c r="B9" t="s">
        <v>11</v>
      </c>
      <c r="C9">
        <v>10173</v>
      </c>
      <c r="D9" s="5">
        <f t="shared" si="0"/>
        <v>1.3077987123845568E-2</v>
      </c>
      <c r="E9">
        <v>10355</v>
      </c>
      <c r="F9" s="5">
        <f t="shared" si="1"/>
        <v>7.316986998304127E-3</v>
      </c>
    </row>
    <row r="10" spans="1:8" ht="12.75" customHeight="1" x14ac:dyDescent="0.3">
      <c r="A10">
        <v>8</v>
      </c>
      <c r="B10" t="s">
        <v>12</v>
      </c>
      <c r="C10">
        <v>16295</v>
      </c>
      <c r="D10" s="5">
        <f t="shared" si="0"/>
        <v>2.0948176563753418E-2</v>
      </c>
      <c r="E10">
        <v>16534</v>
      </c>
      <c r="F10" s="5">
        <f t="shared" si="1"/>
        <v>1.1683154324477106E-2</v>
      </c>
    </row>
    <row r="11" spans="1:8" ht="12.75" customHeight="1" x14ac:dyDescent="0.3">
      <c r="A11">
        <v>9</v>
      </c>
      <c r="B11" t="s">
        <v>13</v>
      </c>
      <c r="C11">
        <v>13208</v>
      </c>
      <c r="D11" s="5">
        <f t="shared" si="0"/>
        <v>1.6979657321513051E-2</v>
      </c>
      <c r="E11">
        <v>14439</v>
      </c>
      <c r="F11" s="5">
        <f t="shared" si="1"/>
        <v>1.02027981910684E-2</v>
      </c>
    </row>
    <row r="12" spans="1:8" ht="12.75" customHeight="1" x14ac:dyDescent="0.3">
      <c r="A12">
        <v>10</v>
      </c>
      <c r="B12" t="s">
        <v>14</v>
      </c>
      <c r="C12">
        <v>7577</v>
      </c>
      <c r="D12" s="5">
        <f t="shared" si="0"/>
        <v>9.740677129399182E-3</v>
      </c>
      <c r="E12">
        <v>7930</v>
      </c>
      <c r="F12" s="5">
        <f t="shared" si="1"/>
        <v>5.6034482758620689E-3</v>
      </c>
    </row>
    <row r="13" spans="1:8" ht="12.75" customHeight="1" x14ac:dyDescent="0.3">
      <c r="A13">
        <v>11</v>
      </c>
      <c r="B13" t="s">
        <v>15</v>
      </c>
      <c r="C13">
        <v>9334</v>
      </c>
      <c r="D13" s="5">
        <f t="shared" si="0"/>
        <v>1.1999403500833042E-2</v>
      </c>
      <c r="E13">
        <v>9954</v>
      </c>
      <c r="F13" s="5">
        <f t="shared" si="1"/>
        <v>7.0336348219332953E-3</v>
      </c>
    </row>
    <row r="14" spans="1:8" ht="12.75" customHeight="1" x14ac:dyDescent="0.3">
      <c r="A14">
        <v>12</v>
      </c>
      <c r="B14" t="s">
        <v>16</v>
      </c>
      <c r="C14">
        <v>13935</v>
      </c>
      <c r="D14" s="5">
        <f t="shared" si="0"/>
        <v>1.7914258386983978E-2</v>
      </c>
      <c r="E14">
        <v>14442</v>
      </c>
      <c r="F14" s="5">
        <f t="shared" si="1"/>
        <v>1.0204918032786885E-2</v>
      </c>
    </row>
    <row r="15" spans="1:8" ht="12.75" customHeight="1" x14ac:dyDescent="0.3">
      <c r="A15">
        <v>13</v>
      </c>
      <c r="B15" t="s">
        <v>17</v>
      </c>
      <c r="C15">
        <v>9314</v>
      </c>
      <c r="D15" s="5">
        <f t="shared" si="0"/>
        <v>1.197369232984347E-2</v>
      </c>
      <c r="E15">
        <v>9903</v>
      </c>
      <c r="F15" s="5">
        <f t="shared" si="1"/>
        <v>6.9975975127190507E-3</v>
      </c>
    </row>
    <row r="16" spans="1:8" ht="12.75" customHeight="1" x14ac:dyDescent="0.3">
      <c r="A16">
        <v>14</v>
      </c>
      <c r="B16" t="s">
        <v>18</v>
      </c>
      <c r="C16">
        <v>16984</v>
      </c>
      <c r="D16" s="5">
        <f t="shared" si="0"/>
        <v>2.1833926404344159E-2</v>
      </c>
      <c r="E16">
        <v>17078</v>
      </c>
      <c r="F16" s="5">
        <f t="shared" si="1"/>
        <v>1.2067552289429056E-2</v>
      </c>
    </row>
    <row r="17" spans="1:6" ht="12.75" customHeight="1" x14ac:dyDescent="0.3">
      <c r="A17">
        <v>15</v>
      </c>
      <c r="B17" t="s">
        <v>19</v>
      </c>
      <c r="C17">
        <v>18309</v>
      </c>
      <c r="D17" s="5">
        <f t="shared" si="0"/>
        <v>2.3537291482403275E-2</v>
      </c>
      <c r="E17">
        <v>19212</v>
      </c>
      <c r="F17" s="5">
        <f t="shared" si="1"/>
        <v>1.3575466365178066E-2</v>
      </c>
    </row>
    <row r="18" spans="1:6" ht="12.75" customHeight="1" x14ac:dyDescent="0.3">
      <c r="A18">
        <v>16</v>
      </c>
      <c r="B18" t="s">
        <v>20</v>
      </c>
      <c r="C18">
        <v>2531</v>
      </c>
      <c r="D18" s="5">
        <f t="shared" si="0"/>
        <v>3.2537486887302797E-3</v>
      </c>
      <c r="E18">
        <v>2599</v>
      </c>
      <c r="F18" s="5">
        <f t="shared" si="1"/>
        <v>1.8364895421141888E-3</v>
      </c>
    </row>
    <row r="19" spans="1:6" ht="12.75" customHeight="1" x14ac:dyDescent="0.3">
      <c r="A19">
        <v>17</v>
      </c>
      <c r="B19" t="s">
        <v>21</v>
      </c>
      <c r="C19">
        <v>8413</v>
      </c>
      <c r="D19" s="5">
        <f t="shared" si="0"/>
        <v>1.0815404076763272E-2</v>
      </c>
      <c r="E19">
        <v>8821</v>
      </c>
      <c r="F19" s="5">
        <f t="shared" si="1"/>
        <v>6.2330412662521201E-3</v>
      </c>
    </row>
    <row r="20" spans="1:6" ht="12.75" customHeight="1" x14ac:dyDescent="0.3">
      <c r="A20">
        <v>18</v>
      </c>
      <c r="B20" t="s">
        <v>22</v>
      </c>
      <c r="C20">
        <v>28635</v>
      </c>
      <c r="D20" s="5">
        <f t="shared" si="0"/>
        <v>3.6811969064319064E-2</v>
      </c>
      <c r="E20">
        <v>29831</v>
      </c>
      <c r="F20" s="5">
        <f t="shared" si="1"/>
        <v>2.1078999434708874E-2</v>
      </c>
    </row>
    <row r="21" spans="1:6" ht="12.75" customHeight="1" x14ac:dyDescent="0.3">
      <c r="A21">
        <v>19</v>
      </c>
      <c r="B21" t="s">
        <v>23</v>
      </c>
      <c r="C21">
        <v>26971</v>
      </c>
      <c r="D21" s="5">
        <f t="shared" si="0"/>
        <v>3.4672799637986709E-2</v>
      </c>
      <c r="E21">
        <v>27674</v>
      </c>
      <c r="F21" s="5">
        <f t="shared" si="1"/>
        <v>1.9554833239118146E-2</v>
      </c>
    </row>
    <row r="22" spans="1:6" ht="12.75" customHeight="1" x14ac:dyDescent="0.3">
      <c r="A22">
        <v>20</v>
      </c>
      <c r="B22" t="s">
        <v>24</v>
      </c>
      <c r="C22">
        <v>61972</v>
      </c>
      <c r="D22" s="5">
        <f t="shared" si="0"/>
        <v>7.9668634428286408E-2</v>
      </c>
      <c r="E22">
        <v>66497</v>
      </c>
      <c r="F22" s="5">
        <f t="shared" si="1"/>
        <v>4.6987704918032787E-2</v>
      </c>
    </row>
    <row r="23" spans="1:6" ht="12.75" customHeight="1" x14ac:dyDescent="0.3">
      <c r="A23">
        <v>22</v>
      </c>
      <c r="B23" t="s">
        <v>25</v>
      </c>
      <c r="C23">
        <v>40275</v>
      </c>
      <c r="D23" s="5">
        <f t="shared" si="0"/>
        <v>5.1775870580249704E-2</v>
      </c>
      <c r="E23">
        <v>41957</v>
      </c>
      <c r="F23" s="5">
        <f t="shared" si="1"/>
        <v>2.9647399660825326E-2</v>
      </c>
    </row>
    <row r="24" spans="1:6" ht="12.75" customHeight="1" x14ac:dyDescent="0.3">
      <c r="A24">
        <v>23</v>
      </c>
      <c r="B24" t="s">
        <v>26</v>
      </c>
      <c r="C24">
        <v>44993</v>
      </c>
      <c r="D24" s="5">
        <f t="shared" si="0"/>
        <v>5.7841135816689634E-2</v>
      </c>
      <c r="E24">
        <v>46702</v>
      </c>
      <c r="F24" s="5">
        <f t="shared" si="1"/>
        <v>3.3000282645562463E-2</v>
      </c>
    </row>
    <row r="25" spans="1:6" ht="12.75" customHeight="1" x14ac:dyDescent="0.3">
      <c r="A25">
        <v>24</v>
      </c>
      <c r="B25" t="s">
        <v>27</v>
      </c>
      <c r="C25">
        <v>21547</v>
      </c>
      <c r="D25" s="5">
        <f t="shared" si="0"/>
        <v>2.7699930065614907E-2</v>
      </c>
      <c r="E25">
        <v>22699</v>
      </c>
      <c r="F25" s="5">
        <f t="shared" si="1"/>
        <v>1.6039429055963821E-2</v>
      </c>
    </row>
    <row r="26" spans="1:6" ht="12.75" customHeight="1" x14ac:dyDescent="0.3">
      <c r="A26">
        <v>25</v>
      </c>
      <c r="B26" t="s">
        <v>28</v>
      </c>
      <c r="C26">
        <v>13219</v>
      </c>
      <c r="D26" s="5">
        <f t="shared" si="0"/>
        <v>1.6993798465557316E-2</v>
      </c>
      <c r="E26">
        <v>13850</v>
      </c>
      <c r="F26" s="5">
        <f t="shared" si="1"/>
        <v>9.7866026003391744E-3</v>
      </c>
    </row>
    <row r="27" spans="1:6" ht="12.75" customHeight="1" x14ac:dyDescent="0.3">
      <c r="A27">
        <v>26</v>
      </c>
      <c r="B27" t="s">
        <v>29</v>
      </c>
      <c r="C27">
        <v>43857</v>
      </c>
      <c r="D27" s="5">
        <f t="shared" si="0"/>
        <v>5.6380741304481972E-2</v>
      </c>
      <c r="E27">
        <v>45900</v>
      </c>
      <c r="F27" s="5">
        <f t="shared" si="1"/>
        <v>3.24335782928208E-2</v>
      </c>
    </row>
    <row r="28" spans="1:6" ht="12.75" customHeight="1" x14ac:dyDescent="0.3">
      <c r="A28">
        <v>27</v>
      </c>
      <c r="B28" t="s">
        <v>30</v>
      </c>
      <c r="C28">
        <v>22100</v>
      </c>
      <c r="D28" s="5">
        <f t="shared" si="0"/>
        <v>2.8410843943476562E-2</v>
      </c>
      <c r="E28">
        <v>23250</v>
      </c>
      <c r="F28" s="5">
        <f t="shared" si="1"/>
        <v>1.6428773318258903E-2</v>
      </c>
    </row>
    <row r="29" spans="1:6" ht="12.75" customHeight="1" x14ac:dyDescent="0.3">
      <c r="A29">
        <v>28</v>
      </c>
      <c r="B29" t="s">
        <v>31</v>
      </c>
      <c r="C29">
        <v>29179</v>
      </c>
      <c r="D29" s="5">
        <f t="shared" si="0"/>
        <v>3.7511312915235413E-2</v>
      </c>
      <c r="E29">
        <v>30825</v>
      </c>
      <c r="F29" s="5">
        <f t="shared" si="1"/>
        <v>2.178137365743358E-2</v>
      </c>
    </row>
    <row r="30" spans="1:6" ht="12.75" customHeight="1" x14ac:dyDescent="0.3">
      <c r="A30">
        <v>29</v>
      </c>
      <c r="B30" t="s">
        <v>32</v>
      </c>
      <c r="C30">
        <v>20929</v>
      </c>
      <c r="D30" s="5">
        <f t="shared" si="0"/>
        <v>2.6905454882037147E-2</v>
      </c>
      <c r="E30">
        <v>21265</v>
      </c>
      <c r="F30" s="5">
        <f t="shared" si="1"/>
        <v>1.5026144714527982E-2</v>
      </c>
    </row>
    <row r="31" spans="1:6" ht="12.75" customHeight="1" x14ac:dyDescent="0.3">
      <c r="A31">
        <v>30</v>
      </c>
      <c r="B31" t="s">
        <v>33</v>
      </c>
      <c r="C31">
        <v>4217</v>
      </c>
      <c r="D31" s="5">
        <f t="shared" si="0"/>
        <v>5.421200403151161E-3</v>
      </c>
      <c r="E31">
        <v>4275</v>
      </c>
      <c r="F31" s="5">
        <f t="shared" si="1"/>
        <v>3.020774448841153E-3</v>
      </c>
    </row>
    <row r="32" spans="1:6" ht="12.75" customHeight="1" x14ac:dyDescent="0.3">
      <c r="A32">
        <v>31</v>
      </c>
      <c r="B32" t="s">
        <v>34</v>
      </c>
      <c r="C32">
        <v>40657</v>
      </c>
      <c r="D32" s="5">
        <f t="shared" si="0"/>
        <v>5.2266953946150524E-2</v>
      </c>
      <c r="E32">
        <v>42638</v>
      </c>
      <c r="F32" s="5">
        <f t="shared" si="1"/>
        <v>3.0128603730921424E-2</v>
      </c>
    </row>
    <row r="33" spans="1:6" ht="12.75" customHeight="1" x14ac:dyDescent="0.3">
      <c r="A33">
        <v>32</v>
      </c>
      <c r="B33" t="s">
        <v>35</v>
      </c>
      <c r="C33">
        <v>9714</v>
      </c>
      <c r="D33" s="5">
        <f t="shared" si="0"/>
        <v>1.2487915749634902E-2</v>
      </c>
      <c r="E33">
        <v>10056</v>
      </c>
      <c r="F33" s="5">
        <f t="shared" si="1"/>
        <v>7.1057094403617861E-3</v>
      </c>
    </row>
    <row r="34" spans="1:6" ht="12.75" customHeight="1" x14ac:dyDescent="0.3">
      <c r="A34">
        <v>33</v>
      </c>
      <c r="B34" t="s">
        <v>36</v>
      </c>
      <c r="C34">
        <v>25564</v>
      </c>
      <c r="D34" s="5">
        <f t="shared" si="0"/>
        <v>3.2864018758870357E-2</v>
      </c>
      <c r="E34">
        <v>26962</v>
      </c>
      <c r="F34" s="5">
        <f t="shared" si="1"/>
        <v>1.9051724137931034E-2</v>
      </c>
    </row>
    <row r="35" spans="1:6" ht="12.75" customHeight="1" x14ac:dyDescent="0.3">
      <c r="A35">
        <v>34</v>
      </c>
      <c r="B35" t="s">
        <v>37</v>
      </c>
      <c r="C35">
        <v>28344</v>
      </c>
      <c r="D35" s="5">
        <f t="shared" si="0"/>
        <v>3.6437871526420799E-2</v>
      </c>
      <c r="E35">
        <v>29637</v>
      </c>
      <c r="F35" s="5">
        <f t="shared" si="1"/>
        <v>2.0941916336913509E-2</v>
      </c>
    </row>
    <row r="36" spans="1:6" ht="12.75" customHeight="1" x14ac:dyDescent="0.3">
      <c r="A36">
        <v>35</v>
      </c>
      <c r="B36" t="s">
        <v>38</v>
      </c>
      <c r="C36">
        <v>26893</v>
      </c>
      <c r="D36" s="5">
        <f t="shared" si="0"/>
        <v>3.4572526071127381E-2</v>
      </c>
      <c r="E36">
        <v>29417</v>
      </c>
      <c r="F36" s="5">
        <f t="shared" si="1"/>
        <v>2.0786461277557941E-2</v>
      </c>
    </row>
    <row r="37" spans="1:6" ht="12.75" customHeight="1" x14ac:dyDescent="0.3">
      <c r="A37">
        <v>36</v>
      </c>
      <c r="B37" t="s">
        <v>39</v>
      </c>
      <c r="C37">
        <v>7849</v>
      </c>
      <c r="D37" s="5">
        <f t="shared" si="0"/>
        <v>1.0090349054857355E-2</v>
      </c>
      <c r="E37">
        <v>8091</v>
      </c>
      <c r="F37" s="5">
        <f t="shared" si="1"/>
        <v>5.7172131147540982E-3</v>
      </c>
    </row>
    <row r="38" spans="1:6" ht="12.75" customHeight="1" x14ac:dyDescent="0.3">
      <c r="A38">
        <v>37</v>
      </c>
      <c r="B38" t="s">
        <v>40</v>
      </c>
      <c r="C38">
        <v>11998</v>
      </c>
      <c r="D38" s="5">
        <f t="shared" si="0"/>
        <v>1.5424131476643971E-2</v>
      </c>
      <c r="E38">
        <v>12191</v>
      </c>
      <c r="F38" s="5">
        <f t="shared" si="1"/>
        <v>8.6143301300169589E-3</v>
      </c>
    </row>
    <row r="39" spans="1:6" ht="12.75" customHeight="1" x14ac:dyDescent="0.3">
      <c r="A39">
        <v>38</v>
      </c>
      <c r="B39" t="s">
        <v>41</v>
      </c>
      <c r="C39">
        <v>32196</v>
      </c>
      <c r="D39" s="5">
        <f t="shared" si="0"/>
        <v>4.1389843059012277E-2</v>
      </c>
      <c r="E39">
        <v>33048</v>
      </c>
      <c r="F39" s="5">
        <f t="shared" si="1"/>
        <v>2.3352176370830979E-2</v>
      </c>
    </row>
    <row r="40" spans="1:6" ht="12.75" customHeight="1" x14ac:dyDescent="0.3">
      <c r="A40">
        <v>39</v>
      </c>
      <c r="B40" t="s">
        <v>42</v>
      </c>
      <c r="C40">
        <v>68085</v>
      </c>
      <c r="D40" s="5">
        <f t="shared" si="0"/>
        <v>8.7527253841248945E-2</v>
      </c>
      <c r="E40">
        <v>71343</v>
      </c>
      <c r="F40" s="5">
        <f t="shared" si="1"/>
        <v>5.0411955907292257E-2</v>
      </c>
    </row>
    <row r="41" spans="1:6" ht="12.75" customHeight="1" x14ac:dyDescent="0.3">
      <c r="A41">
        <v>40</v>
      </c>
      <c r="B41" t="s">
        <v>43</v>
      </c>
      <c r="C41">
        <v>13805</v>
      </c>
      <c r="D41" s="5">
        <f t="shared" si="0"/>
        <v>1.7747135775551762E-2</v>
      </c>
      <c r="E41">
        <v>13922</v>
      </c>
      <c r="F41" s="5">
        <f t="shared" si="1"/>
        <v>9.8374788015828159E-3</v>
      </c>
    </row>
    <row r="42" spans="1:6" ht="12.75" customHeight="1" x14ac:dyDescent="0.3">
      <c r="A42">
        <v>41</v>
      </c>
      <c r="B42" t="s">
        <v>44</v>
      </c>
      <c r="C42">
        <v>28387</v>
      </c>
      <c r="D42" s="5">
        <f t="shared" si="0"/>
        <v>3.6493150544048378E-2</v>
      </c>
      <c r="E42">
        <v>30217</v>
      </c>
      <c r="F42" s="5">
        <f t="shared" si="1"/>
        <v>2.1351752402487281E-2</v>
      </c>
    </row>
    <row r="43" spans="1:6" ht="12.75" customHeight="1" x14ac:dyDescent="0.3">
      <c r="A43">
        <v>42</v>
      </c>
      <c r="B43" t="s">
        <v>45</v>
      </c>
      <c r="C43">
        <v>61324</v>
      </c>
      <c r="D43" s="5">
        <f t="shared" si="0"/>
        <v>7.883559248822429E-2</v>
      </c>
      <c r="E43">
        <v>64119</v>
      </c>
      <c r="F43" s="5">
        <f t="shared" si="1"/>
        <v>4.5307377049180329E-2</v>
      </c>
    </row>
    <row r="44" spans="1:6" ht="12.75" customHeight="1" x14ac:dyDescent="0.3">
      <c r="A44">
        <v>43</v>
      </c>
      <c r="B44" t="s">
        <v>46</v>
      </c>
      <c r="C44">
        <v>14692</v>
      </c>
      <c r="D44" s="5">
        <f t="shared" si="0"/>
        <v>1.8887426208939261E-2</v>
      </c>
      <c r="E44">
        <v>14915</v>
      </c>
      <c r="F44" s="5">
        <f t="shared" si="1"/>
        <v>1.0539146410401356E-2</v>
      </c>
    </row>
    <row r="45" spans="1:6" ht="12.75" customHeight="1" x14ac:dyDescent="0.3">
      <c r="A45">
        <v>44</v>
      </c>
      <c r="B45" t="s">
        <v>47</v>
      </c>
      <c r="C45">
        <v>7765</v>
      </c>
      <c r="D45" s="5">
        <f t="shared" si="0"/>
        <v>9.9823621367011537E-3</v>
      </c>
      <c r="E45">
        <v>8409</v>
      </c>
      <c r="F45" s="5">
        <f t="shared" si="1"/>
        <v>5.9419163369135103E-3</v>
      </c>
    </row>
    <row r="46" spans="1:6" ht="12.75" customHeight="1" x14ac:dyDescent="0.3">
      <c r="A46">
        <v>45</v>
      </c>
      <c r="B46" t="s">
        <v>48</v>
      </c>
      <c r="C46">
        <v>13021</v>
      </c>
      <c r="D46" s="5">
        <f t="shared" si="0"/>
        <v>1.6739257872760559E-2</v>
      </c>
      <c r="E46">
        <v>13383</v>
      </c>
      <c r="F46" s="5">
        <f t="shared" si="1"/>
        <v>9.4566139061616726E-3</v>
      </c>
    </row>
    <row r="47" spans="1:6" ht="12.75" customHeight="1" x14ac:dyDescent="0.3">
      <c r="A47">
        <v>46</v>
      </c>
      <c r="B47" t="s">
        <v>49</v>
      </c>
      <c r="C47">
        <v>81349</v>
      </c>
      <c r="D47" s="5">
        <f t="shared" si="0"/>
        <v>0.1045789024415328</v>
      </c>
      <c r="E47">
        <v>85444</v>
      </c>
      <c r="F47" s="5">
        <f t="shared" si="1"/>
        <v>6.0375918598078011E-2</v>
      </c>
    </row>
    <row r="48" spans="1:6" ht="12.75" customHeight="1" x14ac:dyDescent="0.3">
      <c r="A48">
        <v>47</v>
      </c>
      <c r="B48" t="s">
        <v>50</v>
      </c>
      <c r="C48">
        <v>11154</v>
      </c>
      <c r="D48" s="5">
        <f t="shared" si="0"/>
        <v>1.4339120060884053E-2</v>
      </c>
      <c r="E48">
        <v>11495</v>
      </c>
      <c r="F48" s="5">
        <f t="shared" si="1"/>
        <v>8.1225268513284345E-3</v>
      </c>
    </row>
    <row r="49" spans="1:6" ht="12.75" customHeight="1" x14ac:dyDescent="0.3">
      <c r="A49">
        <v>48</v>
      </c>
      <c r="B49" t="s">
        <v>51</v>
      </c>
      <c r="C49">
        <v>27594</v>
      </c>
      <c r="D49" s="5">
        <f t="shared" si="0"/>
        <v>3.5473702614311868E-2</v>
      </c>
      <c r="E49">
        <v>28392</v>
      </c>
      <c r="F49" s="5">
        <f t="shared" si="1"/>
        <v>2.0062182023742228E-2</v>
      </c>
    </row>
    <row r="50" spans="1:6" ht="12.75" customHeight="1" x14ac:dyDescent="0.3">
      <c r="A50">
        <v>49</v>
      </c>
      <c r="B50" t="s">
        <v>52</v>
      </c>
      <c r="C50">
        <v>8152</v>
      </c>
      <c r="D50" s="5">
        <f t="shared" si="0"/>
        <v>1.0479873295349364E-2</v>
      </c>
      <c r="E50">
        <v>8383</v>
      </c>
      <c r="F50" s="5">
        <f t="shared" si="1"/>
        <v>5.9235443753533068E-3</v>
      </c>
    </row>
    <row r="51" spans="1:6" ht="12.75" customHeight="1" x14ac:dyDescent="0.3">
      <c r="A51">
        <v>100</v>
      </c>
      <c r="B51" t="s">
        <v>53</v>
      </c>
      <c r="C51" s="8">
        <v>63</v>
      </c>
      <c r="D51" s="5">
        <f t="shared" si="0"/>
        <v>8.0990188617150377E-5</v>
      </c>
      <c r="E51" s="8">
        <v>156</v>
      </c>
      <c r="F51" s="5">
        <f t="shared" si="1"/>
        <v>1.1023176936122103E-4</v>
      </c>
    </row>
    <row r="52" spans="1:6" ht="12.75" customHeight="1" x14ac:dyDescent="0.3">
      <c r="A52">
        <v>101</v>
      </c>
      <c r="B52" t="s">
        <v>54</v>
      </c>
      <c r="C52" s="9">
        <v>0</v>
      </c>
      <c r="D52" s="5">
        <f t="shared" si="0"/>
        <v>0</v>
      </c>
      <c r="E52" s="10">
        <v>0</v>
      </c>
      <c r="F52" s="5">
        <f t="shared" si="1"/>
        <v>0</v>
      </c>
    </row>
    <row r="53" spans="1:6" ht="12.75" customHeight="1" x14ac:dyDescent="0.3">
      <c r="D53" s="9"/>
      <c r="E53" s="11"/>
      <c r="F53" s="9"/>
    </row>
    <row r="54" spans="1:6" ht="12.75" customHeight="1" x14ac:dyDescent="0.3">
      <c r="B54" t="s">
        <v>55</v>
      </c>
      <c r="D54" s="10">
        <f>SUM(E2:E52)</f>
        <v>1415200</v>
      </c>
      <c r="F54" s="10"/>
    </row>
    <row r="55" spans="1:6" ht="12.75" customHeight="1" x14ac:dyDescent="0.3">
      <c r="B55" s="7" t="s">
        <v>56</v>
      </c>
      <c r="D55" s="10">
        <v>777872</v>
      </c>
      <c r="F55" s="10"/>
    </row>
    <row r="56" spans="1:6" ht="12.75" customHeight="1" x14ac:dyDescent="0.3">
      <c r="B56" s="7"/>
      <c r="D56" s="10"/>
      <c r="F56" s="10"/>
    </row>
    <row r="57" spans="1:6" ht="12.75" customHeight="1" x14ac:dyDescent="0.3">
      <c r="B57" s="13" t="s">
        <v>57</v>
      </c>
      <c r="C57" s="13"/>
      <c r="D57" s="13"/>
    </row>
    <row r="58" spans="1:6" ht="12.75" customHeight="1" x14ac:dyDescent="0.3">
      <c r="B58" s="7"/>
    </row>
  </sheetData>
  <mergeCells count="1">
    <mergeCell ref="B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2023-05-01T15:49:14Z</dcterms:created>
  <dcterms:modified xsi:type="dcterms:W3CDTF">2023-05-01T15:49:42Z</dcterms:modified>
</cp:coreProperties>
</file>